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hidePivotFieldList="1" defaultThemeVersion="124226"/>
  <workbookProtection workbookPassword="C745" lockStructure="1"/>
  <bookViews>
    <workbookView xWindow="480" yWindow="30" windowWidth="27795" windowHeight="10800"/>
  </bookViews>
  <sheets>
    <sheet name="СНЗП" sheetId="8" r:id="rId1"/>
    <sheet name="bd_mean" sheetId="7" state="hidden" r:id="rId2"/>
    <sheet name="Лист1" sheetId="9" state="hidden" r:id="rId3"/>
    <sheet name="Лист2" sheetId="10" state="hidden" r:id="rId4"/>
    <sheet name="Лист3" sheetId="11" r:id="rId5"/>
  </sheets>
  <definedNames>
    <definedName name="_xlnm.Print_Area" localSheetId="0">СНЗП!$B$1:$G$28</definedName>
    <definedName name="Срез_Месяц">#N/A</definedName>
  </definedNames>
  <calcPr calcId="145621"/>
  <pivotCaches>
    <pivotCache cacheId="0" r:id="rId6"/>
  </pivotCaches>
  <extLst>
    <ext xmlns:x14="http://schemas.microsoft.com/office/spreadsheetml/2009/9/main" uri="{BBE1A952-AA13-448e-AADC-164F8A28A991}">
      <x14:slicerCaches>
        <x14:slicerCache r:id="rId7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<sst xmlns="http://schemas.openxmlformats.org/spreadsheetml/2006/main" count="98" uniqueCount="58">
  <si>
    <t xml:space="preserve">Среднемесячная начисленная заработная плата по видам экономической деятельности (без выплат социального характера)
(Полный круг)
</t>
  </si>
  <si>
    <t>ОКВЭД</t>
  </si>
  <si>
    <t>Отчетный месяц</t>
  </si>
  <si>
    <t>К предыдущему месяцу (%)</t>
  </si>
  <si>
    <t>К соответствующему месяцу прошлого года (%)</t>
  </si>
  <si>
    <t>Период с начала отчетного года (рублей)</t>
  </si>
  <si>
    <t>Период с начала отчетного года (%)</t>
  </si>
  <si>
    <t>Всего:</t>
  </si>
  <si>
    <t>101.АГ</t>
  </si>
  <si>
    <t xml:space="preserve">в том числе: 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</si>
  <si>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</si>
  <si>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</si>
  <si>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</si>
  <si>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</si>
  <si>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</si>
  <si>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</si>
  <si>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</si>
  <si>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</si>
  <si>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</si>
  <si>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</si>
  <si>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</si>
  <si>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</si>
  <si>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средств,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</si>
  <si>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</si>
  <si>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</si>
  <si>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</si>
  <si>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</si>
  <si>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</si>
  <si>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</si>
  <si>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</si>
  <si>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</si>
  <si>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</si>
  <si>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</si>
  <si>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</si>
  <si>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</si>
  <si>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</si>
  <si>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</si>
  <si>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</si>
  <si>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</si>
  <si>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</si>
  <si>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</si>
  <si>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</si>
  <si>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</si>
  <si>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</si>
  <si>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</si>
  <si>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</si>
  <si>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</si>
  <si>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</si>
  <si>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Месяц</t>
  </si>
  <si>
    <t>Вид экономической деятельности</t>
  </si>
  <si>
    <t>** Темпы роста (снижения) рассчитываются по сопоставимой совокупности организаций отчетного и предыдущих периодов</t>
  </si>
  <si>
    <t>Январь</t>
  </si>
  <si>
    <t xml:space="preserve">Отчетный месяц 
рублей  </t>
  </si>
  <si>
    <t>К предыдущему месяцу %  **</t>
  </si>
  <si>
    <t>К соответствующему месяцу прошлого года %  **</t>
  </si>
  <si>
    <t xml:space="preserve">Период с начала отчетного года 
рублей  </t>
  </si>
  <si>
    <t>Темпы роста периода с начала отчетного года к соответствующему периоду с начала прошлого года 
% **</t>
  </si>
  <si>
    <t>Среднемесячная начисленная заработная плата по видам экономической деятельности (без выплат социального характера) по Хабаровскому краю в 2024 году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</si>
</sst>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313694"/>
      <name val="Arial"/>
      <family val="2"/>
      <charset val="204"/>
    </font>
    <font>
      <sz val="8"/>
      <color rgb="FF838383"/>
      <name val="Arial"/>
      <family val="2"/>
      <charset val="204"/>
    </font>
    <font>
      <sz val="12"/>
      <color theme="1"/>
      <name val="Arial"/>
    </font>
    <font>
      <b/>
      <sz val="12"/>
      <color theme="0"/>
      <name val="Arial"/>
    </font>
    <font>
      <b/>
      <sz val="12"/>
      <color rgb="FF313694"/>
      <name val="Arial"/>
    </font>
  </fonts>
  <fills count="5">
    <fill>
      <patternFill patternType="none"/>
    </fill>
    <fill>
      <patternFill patternType="gray125"/>
    </fill>
    <fill>
      <patternFill patternType="solid">
        <fgColor rgb="FF4633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0" fontId="0" fillId="3" borderId="0" xfId="0" applyFill="1"/>
    <xf numFmtId="0" fontId="0" fillId="0" borderId="3" xfId="0" applyFill="1" applyBorder="1" applyAlignment="1">
      <alignment wrapText="1"/>
    </xf>
    <xf numFmtId="0" fontId="4" fillId="3" borderId="0" xfId="0" applyFont="1" applyFill="1"/>
    <xf numFmtId="164" fontId="5" fillId="0" borderId="0" xfId="0" applyNumberFormat="1" applyFont="1" applyBorder="1"/>
    <xf numFmtId="0" fontId="5" fillId="0" borderId="0" xfId="0" applyFont="1" applyBorder="1" applyAlignment="1">
      <alignment horizontal="left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5" fillId="0" borderId="0" xfId="0" applyNumberFormat="1" applyFont="1" applyBorder="1"/>
    <xf numFmtId="165" fontId="7" fillId="0" borderId="0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 applyAlignment="1">
      <alignment horizontal="left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</cellXfs>
  <cellStyles count="1">
    <cellStyle name="Обычный" xfId="0" builtinId="0"/>
  </cellStyles>
  <dxfs count="40">
    <dxf>
      <font>
        <color rgb="FF313694"/>
      </font>
    </dxf>
    <dxf>
      <font>
        <color rgb="FF313694"/>
      </font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font>
        <sz val="12"/>
      </font>
    </dxf>
    <dxf>
      <font>
        <sz val="12"/>
      </font>
    </dxf>
    <dxf>
      <alignment wrapText="1" readingOrder="0"/>
    </dxf>
    <dxf>
      <numFmt numFmtId="164" formatCode="0.0"/>
    </dxf>
    <dxf>
      <numFmt numFmtId="164" formatCode="0.0"/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sz val="11"/>
      </font>
    </dxf>
    <dxf>
      <font>
        <sz val="11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 Black"/>
        <scheme val="none"/>
      </font>
    </dxf>
    <dxf>
      <font>
        <b/>
      </font>
    </dxf>
    <dxf>
      <font>
        <color theme="0"/>
      </font>
    </dxf>
    <dxf>
      <font>
        <color theme="0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alignment wrapText="1" readingOrder="0"/>
    </dxf>
    <dxf>
      <alignment wrapText="1" readingOrder="0"/>
    </dxf>
    <dxf>
      <fill>
        <patternFill>
          <bgColor theme="0" tint="-4.9989318521683403E-2"/>
        </patternFill>
      </fill>
    </dxf>
    <dxf>
      <fill>
        <patternFill>
          <bgColor rgb="FF313694"/>
        </patternFill>
      </fill>
    </dxf>
  </dxfs>
  <tableStyles count="3" defaultTableStyle="TableStyleMedium2" defaultPivotStyle="PivotStyleLight16">
    <tableStyle name="Стиль сводной таблицы 1" table="0" count="2">
      <tableStyleElement type="headerRow" dxfId="39"/>
      <tableStyleElement type="firstRowStripe" dxfId="38"/>
    </tableStyle>
    <tableStyle name="Стиль среза 1" pivot="0" table="0" count="1"/>
    <tableStyle name="Стиль среза 2" pivot="0" table="0" count="4"/>
  </tableStyles>
  <colors>
    <mruColors>
      <color rgb="FF313694"/>
      <color rgb="FF838383"/>
      <color rgb="FF172046"/>
      <color rgb="FF2F4291"/>
      <color rgb="FF244E6E"/>
      <color rgb="FF173246"/>
      <color rgb="FF4633B3"/>
      <color rgb="FFA49AE2"/>
      <color rgb="FFFF6969"/>
      <color rgb="FFDB8577"/>
    </mruColors>
  </colors>
  <extLst>
    <ext xmlns:x14="http://schemas.microsoft.com/office/spreadsheetml/2009/9/main" uri="{46F421CA-312F-682f-3DD2-61675219B42D}">
      <x14:dxfs count="5"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name val="Arial"/>
            <scheme val="none"/>
          </font>
          <fill>
            <patternFill>
              <bgColor theme="0" tint="-4.9989318521683403E-2"/>
            </patternFill>
          </fill>
        </dxf>
        <dxf>
          <fill>
            <patternFill>
              <bgColor theme="0" tint="-0.1499679555650502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Стиль среза 1">
          <x14:slicerStyleElements>
            <x14:slicerStyleElement type="selectedItemWithData" dxfId="4"/>
          </x14:slicerStyleElements>
        </x14:slicerStyle>
        <x14:slicerStyle name="Стиль среза 2">
          <x14:slicerStyleElements>
            <x14:slicerStyleElement type="unselectedItemWithData" dxfId="3"/>
            <x14:slicerStyleElement type="selectedItemWith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12888</xdr:rowOff>
    </xdr:from>
    <xdr:to>
      <xdr:col>6</xdr:col>
      <xdr:colOff>2188349</xdr:colOff>
      <xdr:row>27</xdr:row>
      <xdr:rowOff>149680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Месяц"/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яц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8917" y="5706721"/>
              <a:ext cx="16489456" cy="5177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Заика Валентина Анатольевна" refreshedDate="45372.421554166664" createdVersion="4" refreshedVersion="4" minRefreshableVersion="3" recordCount="21">
  <cacheSource type="worksheet">
    <worksheetSource ref="A1:H22" sheet="bd_mean"/>
  </cacheSource>
  <cacheFields count="8">
    <cacheField name="Месяц" numFmtId="0">
      <sharedItems count="1">
        <s v="Январь"/>
      </sharedItems>
    </cacheField>
    <cacheField name="Среднемесячная начисленная заработная плата по видам экономической деятельности (без выплат социального характера)_x000a_(Полный круг)_x000a_" numFmtId="0">
      <sharedItems count="21">
        <s v="Всего:"/>
        <s v="в том числе: "/>
        <s v="Сельское, лесное хозяйство, охота, рыболовство и рыбоводство"/>
        <s v="Добыча полезных ископаемых"/>
        <s v="Обрабатывающие производства"/>
        <s v="Обеспечение электрической энергией, газом и паром; кондиционирование воздуха"/>
        <s v="Водоснабжение; водоотведение, организация сбора и утилизации отходов, деятельность по ликвидации загрязнений"/>
        <s v="Строительство"/>
        <s v="Торговля оптовая и розничная; ремонт автотранспортных средств, мотоциклов"/>
        <s v="Транспортировка и хранение"/>
        <s v="Деятельность гостиниц и предприятий общественного питания"/>
        <s v="Деятельность в области информации и связи"/>
        <s v="Деятельность финансовая и страховая"/>
        <s v="Деятельность по операциям с недвижимым имуществом"/>
        <s v="Деятельность профессиональная, научная и техническая"/>
        <s v="Деятельность административная и сопутствующие услуги"/>
        <s v="Государственное управление и обеспечение военной безопасности; социальное обеспечение"/>
        <s v="Образование"/>
        <s v="Деятельность в области здравоохранения и социальных услуг"/>
        <s v="Деятельность в области культуры, спорта, организации досуга и развлечений"/>
        <s v="Предоставление прочих видов услуг"/>
      </sharedItems>
    </cacheField>
    <cacheField name="ОКВЭД" numFmtId="0">
      <sharedItems containsBlank="1"/>
    </cacheField>
    <cacheField name="Отчетный месяц" numFmtId="0">
      <sharedItems containsString="0" containsBlank="1" containsNumber="1" minValue="43945.1" maxValue="160897.70000000001"/>
    </cacheField>
    <cacheField name="К предыдущему месяцу (%)" numFmtId="164">
      <sharedItems containsString="0" containsBlank="1" containsNumber="1" minValue="43.6" maxValue="132.5"/>
    </cacheField>
    <cacheField name="К соответствующему месяцу прошлого года (%)" numFmtId="164">
      <sharedItems containsString="0" containsBlank="1" containsNumber="1" minValue="54.7" maxValue="144.6"/>
    </cacheField>
    <cacheField name="Период с начала отчетного года (рублей)" numFmtId="0">
      <sharedItems containsString="0" containsBlank="1" containsNumber="1" minValue="43945.1" maxValue="160897.70000000001"/>
    </cacheField>
    <cacheField name="Период с начала отчетного года (%)" numFmtId="164">
      <sharedItems containsString="0" containsBlank="1" containsNumber="1" minValue="54.7" maxValue="144.6"/>
    </cacheField>
  </cacheFields>
  <extLst>
    <ext xmlns:x14="http://schemas.microsoft.com/office/spreadsheetml/2009/9/main" uri="{725AE2AE-9491-48be-B2B4-4EB974FC3084}">
      <x14:pivotCacheDefinition pivotCacheId="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x v="0"/>
    <x v="0"/>
    <s v="101.АГ"/>
    <n v="75553.2"/>
    <n v="78.599999999999994"/>
    <n v="113.1"/>
    <n v="75553.2"/>
    <n v="113.1"/>
  </r>
  <r>
    <x v="0"/>
    <x v="1"/>
    <m/>
    <m/>
    <m/>
    <m/>
    <m/>
    <m/>
  </r>
  <r>
    <x v="0"/>
    <x v="2"/>
    <s v="A"/>
    <n v="160897.70000000001"/>
    <n v="132.5"/>
    <n v="144.6"/>
    <n v="160897.70000000001"/>
    <n v="144.6"/>
  </r>
  <r>
    <x v="0"/>
    <x v="3"/>
    <s v="B"/>
    <n v="125887"/>
    <n v="84"/>
    <n v="121.2"/>
    <n v="125887"/>
    <n v="121.2"/>
  </r>
  <r>
    <x v="0"/>
    <x v="4"/>
    <s v="C"/>
    <n v="92222.1"/>
    <n v="102.5"/>
    <n v="114.3"/>
    <n v="92222.1"/>
    <n v="114.3"/>
  </r>
  <r>
    <x v="0"/>
    <x v="5"/>
    <s v="D"/>
    <n v="95399.9"/>
    <n v="79.2"/>
    <n v="111.4"/>
    <n v="95399.9"/>
    <n v="111.4"/>
  </r>
  <r>
    <x v="0"/>
    <x v="6"/>
    <s v="E"/>
    <n v="63063.7"/>
    <n v="87.2"/>
    <n v="121.5"/>
    <n v="63063.7"/>
    <n v="121.5"/>
  </r>
  <r>
    <x v="0"/>
    <x v="7"/>
    <s v="F"/>
    <n v="53304.4"/>
    <n v="86.2"/>
    <n v="114.4"/>
    <n v="53304.4"/>
    <n v="114.4"/>
  </r>
  <r>
    <x v="0"/>
    <x v="8"/>
    <s v="G"/>
    <n v="48682.1"/>
    <n v="93.7"/>
    <n v="99.1"/>
    <n v="48682.1"/>
    <n v="99.1"/>
  </r>
  <r>
    <x v="0"/>
    <x v="9"/>
    <s v="H"/>
    <n v="101038.6"/>
    <n v="93.6"/>
    <n v="114.3"/>
    <n v="101038.6"/>
    <n v="114.3"/>
  </r>
  <r>
    <x v="0"/>
    <x v="10"/>
    <s v="I"/>
    <n v="58650"/>
    <n v="109.3"/>
    <n v="106.9"/>
    <n v="58650"/>
    <n v="106.9"/>
  </r>
  <r>
    <x v="0"/>
    <x v="11"/>
    <s v="J"/>
    <n v="76050.399999999994"/>
    <n v="70.5"/>
    <n v="103.4"/>
    <n v="76050.399999999994"/>
    <n v="103.4"/>
  </r>
  <r>
    <x v="0"/>
    <x v="12"/>
    <s v="K"/>
    <n v="94416.4"/>
    <n v="43.6"/>
    <n v="113.5"/>
    <n v="94416.4"/>
    <n v="113.5"/>
  </r>
  <r>
    <x v="0"/>
    <x v="13"/>
    <s v="L"/>
    <n v="45445.2"/>
    <n v="71.3"/>
    <n v="113.2"/>
    <n v="45445.2"/>
    <n v="113.2"/>
  </r>
  <r>
    <x v="0"/>
    <x v="14"/>
    <s v="M"/>
    <n v="80183.600000000006"/>
    <n v="73.099999999999994"/>
    <n v="121.2"/>
    <n v="80183.600000000006"/>
    <n v="121.2"/>
  </r>
  <r>
    <x v="0"/>
    <x v="15"/>
    <s v="N"/>
    <n v="43945.1"/>
    <n v="87.3"/>
    <n v="106.7"/>
    <n v="43945.1"/>
    <n v="106.7"/>
  </r>
  <r>
    <x v="0"/>
    <x v="16"/>
    <s v="O"/>
    <n v="79197"/>
    <n v="45"/>
    <n v="116"/>
    <n v="79197"/>
    <n v="116"/>
  </r>
  <r>
    <x v="0"/>
    <x v="17"/>
    <s v="P"/>
    <n v="58407.7"/>
    <n v="81.900000000000006"/>
    <n v="112.9"/>
    <n v="58407.7"/>
    <n v="112.9"/>
  </r>
  <r>
    <x v="0"/>
    <x v="18"/>
    <s v="Q"/>
    <n v="71297.7"/>
    <n v="91.8"/>
    <n v="113.9"/>
    <n v="71297.7"/>
    <n v="113.9"/>
  </r>
  <r>
    <x v="0"/>
    <x v="19"/>
    <s v="R"/>
    <n v="78883.399999999994"/>
    <n v="80.3"/>
    <n v="115.8"/>
    <n v="78883.399999999994"/>
    <n v="115.8"/>
  </r>
  <r>
    <x v="0"/>
    <x v="20"/>
    <s v="S"/>
    <n v="50374.5"/>
    <n v="72.900000000000006"/>
    <n v="54.7"/>
    <n v="50374.5"/>
    <n v="54.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rowGrandTotals="0" colGrandTotals="0" itemPrintTitles="1" createdVersion="4" indent="0" outline="1" outlineData="1" multipleFieldFilters="0" rowHeaderCaption="Вид экономической деятельности">
  <location ref="B4:G24" firstHeaderRow="0" firstDataRow="1" firstDataCol="1"/>
  <pivotFields count="8">
    <pivotField showAll="0" defaultSubtotal="0">
      <items count="1">
        <item x="0"/>
      </items>
    </pivotField>
    <pivotField name="Среднемесячная начисленная заработная плата по видам экономической деятельности (без выплат социального характера)" axis="axisRow" showAll="0" defaultSubtotal="0">
      <items count="21">
        <item x="0"/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outline="0" multipleItemSelectionAllowed="1" showAll="0" insertPageBreak="1" sortType="ascending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20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Отчетный месяц _x000a_рублей  " fld="3" baseField="1" baseItem="1" numFmtId="165"/>
    <dataField name="К предыдущему месяцу %  **" fld="4" baseField="1" baseItem="1" numFmtId="164"/>
    <dataField name="К соответствующему месяцу прошлого года %  **" fld="5" baseField="1" baseItem="1" numFmtId="164"/>
    <dataField name="Период с начала отчетного года _x000a_рублей  " fld="6" baseField="1" baseItem="1" numFmtId="165"/>
    <dataField name="Темпы роста периода с начала отчетного года к соответствующему периоду с начала прошлого года _x000a_% **" fld="7" baseField="1" baseItem="1" numFmtId="164"/>
  </dataFields>
  <formats count="38"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field="1" type="button" dataOnly="0" labelOnly="1" outline="0" axis="axisRow" fieldPosition="0"/>
    </format>
    <format dxfId="35">
      <pivotArea collapsedLevelsAreSubtotals="1" fieldPosition="0">
        <references count="2">
          <reference field="4294967294" count="2" selected="0">
            <x v="1"/>
            <x v="2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4">
      <pivotArea collapsedLevelsAreSubtotals="1" fieldPosition="0">
        <references count="2">
          <reference field="4294967294" count="1" selected="0">
            <x v="4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3">
      <pivotArea collapsedLevelsAreSubtotals="1" fieldPosition="0">
        <references count="2">
          <reference field="4294967294" count="1" selected="0">
            <x v="0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2">
      <pivotArea collapsedLevelsAreSubtotals="1" fieldPosition="0">
        <references count="2">
          <reference field="4294967294" count="1" selected="0">
            <x v="3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9">
      <pivotArea field="1" type="button" dataOnly="0" labelOnly="1" outline="0" axis="axisRow" fieldPosition="0"/>
    </format>
    <format dxfId="28">
      <pivotArea field="1" type="button" dataOnly="0" labelOnly="1" outline="0" axis="axisRow" fieldPosition="0"/>
    </format>
    <format dxfId="27">
      <pivotArea field="1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3">
      <pivotArea outline="0" collapsedLevelsAreSubtotals="1" fieldPosition="0"/>
    </format>
    <format dxfId="22">
      <pivotArea dataOnly="0" labelOnly="1" fieldPosition="0">
        <references count="1">
          <reference field="1" count="0"/>
        </references>
      </pivotArea>
    </format>
    <format dxfId="21">
      <pivotArea outline="0" collapsedLevelsAreSubtotals="1" fieldPosition="0"/>
    </format>
    <format dxfId="20">
      <pivotArea dataOnly="0" labelOnly="1" fieldPosition="0">
        <references count="1">
          <reference field="1" count="0"/>
        </references>
      </pivotArea>
    </format>
    <format dxfId="19">
      <pivotArea outline="0" collapsedLevelsAreSubtotals="1" fieldPosition="0"/>
    </format>
    <format dxfId="18">
      <pivotArea dataOnly="0" labelOnly="1" fieldPosition="0">
        <references count="1">
          <reference field="1" count="0"/>
        </references>
      </pivotArea>
    </format>
    <format dxfId="17">
      <pivotArea collapsedLevelsAreSubtotals="1" fieldPosition="0">
        <references count="1">
          <reference field="1" count="1">
            <x v="0"/>
          </reference>
        </references>
      </pivotArea>
    </format>
    <format dxfId="16">
      <pivotArea dataOnly="0" labelOnly="1" fieldPosition="0">
        <references count="1">
          <reference field="1" count="1">
            <x v="0"/>
          </reference>
        </references>
      </pivotArea>
    </format>
    <format dxfId="15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14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3">
      <pivotArea dataOnly="0" labelOnly="1" fieldPosition="0">
        <references count="1">
          <reference field="1" count="0"/>
        </references>
      </pivotArea>
    </format>
    <format dxfId="12">
      <pivotArea outline="0" collapsedLevelsAreSubtotals="1" fieldPosition="0"/>
    </format>
    <format dxfId="11">
      <pivotArea dataOnly="0" labelOnly="1" fieldPosition="0">
        <references count="1">
          <reference field="1" count="0"/>
        </references>
      </pivotArea>
    </format>
    <format dxfId="1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">
      <pivotArea field="1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">
      <pivotArea field="1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field="1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">
      <pivotArea collapsedLevelsAreSubtotals="1" fieldPosition="0">
        <references count="1">
          <reference field="1" count="1">
            <x v="0"/>
          </reference>
        </references>
      </pivotArea>
    </format>
    <format dxfId="0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Стиль сводной таблицы 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Месяц" sourceName="Месяц">
  <pivotTables>
    <pivotTable tabId="8" name="СводнаяТаблица2"/>
  </pivotTables>
  <data>
    <tabular pivotCacheId="11" showMissing="0">
      <items count="1"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Месяц" cache="Срез_Месяц" caption="Месяц" columnCount="12" showCaption="0" style="Стиль среза 2" rowHeight="3240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31"/>
  <sheetViews>
    <sheetView showGridLines="0" tabSelected="1" topLeftCell="A4" zoomScaleNormal="100" workbookViewId="0">
      <selection activeCell="B31" sqref="B31"/>
    </sheetView>
  </sheetViews>
  <sheetFormatPr defaultColWidth="0" defaultRowHeight="15" zeroHeight="1" x14ac:dyDescent="0.25"/>
  <cols>
    <col min="1" max="1" width="3.5703125" style="13" customWidth="1"/>
    <col min="2" max="2" width="105" style="13" customWidth="1"/>
    <col min="3" max="3" width="28.42578125" style="13" customWidth="1"/>
    <col min="4" max="4" width="24" style="13" customWidth="1"/>
    <col min="5" max="6" width="28.42578125" style="13" customWidth="1"/>
    <col min="7" max="7" width="44.140625" style="13" customWidth="1"/>
    <col min="8" max="8" width="4.28515625" style="13" customWidth="1"/>
    <col min="9" max="16384" width="27.7109375" style="13" hidden="1"/>
  </cols>
  <sheetData>
    <row r="1" spans="1:8" x14ac:dyDescent="0.25">
      <c r="B1" s="24" t="s">
        <v>57</v>
      </c>
      <c r="C1" s="25"/>
      <c r="D1" s="25"/>
      <c r="E1" s="25"/>
      <c r="F1" s="25"/>
      <c r="G1" s="25"/>
    </row>
    <row r="2" spans="1:8" x14ac:dyDescent="0.25">
      <c r="B2" s="25"/>
      <c r="C2" s="25"/>
      <c r="D2" s="25"/>
      <c r="E2" s="25"/>
      <c r="F2" s="25"/>
      <c r="G2" s="25"/>
    </row>
    <row r="3" spans="1:8" x14ac:dyDescent="0.25">
      <c r="B3" s="25"/>
      <c r="C3" s="25"/>
      <c r="D3" s="25"/>
      <c r="E3" s="25"/>
      <c r="F3" s="25"/>
      <c r="G3" s="25"/>
    </row>
    <row r="4" spans="1:8" customFormat="1" ht="78.75" x14ac:dyDescent="0.25">
      <c r="A4" s="13"/>
      <c r="B4" s="18" t="s">
        <v>49</v>
      </c>
      <c r="C4" s="19" t="s">
        <v>52</v>
      </c>
      <c r="D4" s="19" t="s">
        <v>53</v>
      </c>
      <c r="E4" s="19" t="s">
        <v>54</v>
      </c>
      <c r="F4" s="19" t="s">
        <v>55</v>
      </c>
      <c r="G4" s="19" t="s">
        <v>56</v>
      </c>
      <c r="H4" s="13"/>
    </row>
    <row r="5" spans="1:8" customFormat="1" ht="15.75" x14ac:dyDescent="0.25">
      <c r="A5" s="13"/>
      <c r="B5" s="23" t="s">
        <v>7</v>
      </c>
      <c r="C5" s="21">
        <v>75553.2</v>
      </c>
      <c r="D5" s="22">
        <v>78.599999999999994</v>
      </c>
      <c r="E5" s="22">
        <v>113.1</v>
      </c>
      <c r="F5" s="21">
        <v>75553.2</v>
      </c>
      <c r="G5" s="22">
        <v>113.1</v>
      </c>
      <c r="H5" s="13"/>
    </row>
    <row r="6" spans="1:8" customFormat="1" ht="15.75" x14ac:dyDescent="0.25">
      <c r="A6" s="13"/>
      <c r="B6" s="17" t="s">
        <v>10</v>
      </c>
      <c r="C6" s="20">
        <v>160897.70000000001</v>
      </c>
      <c r="D6" s="16">
        <v>132.5</v>
      </c>
      <c r="E6" s="16">
        <v>144.6</v>
      </c>
      <c r="F6" s="20">
        <v>160897.70000000001</v>
      </c>
      <c r="G6" s="16">
        <v>144.6</v>
      </c>
      <c r="H6" s="13"/>
    </row>
    <row r="7" spans="1:8" customFormat="1" ht="15.75" x14ac:dyDescent="0.25">
      <c r="A7" s="13"/>
      <c r="B7" s="17" t="s">
        <v>12</v>
      </c>
      <c r="C7" s="20">
        <v>125887</v>
      </c>
      <c r="D7" s="16">
        <v>84</v>
      </c>
      <c r="E7" s="16">
        <v>121.2</v>
      </c>
      <c r="F7" s="20">
        <v>125887</v>
      </c>
      <c r="G7" s="16">
        <v>121.2</v>
      </c>
      <c r="H7" s="13"/>
    </row>
    <row r="8" spans="1:8" customFormat="1" ht="15.75" x14ac:dyDescent="0.25">
      <c r="A8" s="13"/>
      <c r="B8" s="17" t="s">
        <v>14</v>
      </c>
      <c r="C8" s="20">
        <v>92222.1</v>
      </c>
      <c r="D8" s="16">
        <v>102.5</v>
      </c>
      <c r="E8" s="16">
        <v>114.3</v>
      </c>
      <c r="F8" s="20">
        <v>92222.1</v>
      </c>
      <c r="G8" s="16">
        <v>114.3</v>
      </c>
      <c r="H8" s="13"/>
    </row>
    <row r="9" spans="1:8" customFormat="1" ht="15.75" x14ac:dyDescent="0.25">
      <c r="A9" s="13"/>
      <c r="B9" s="17" t="s">
        <v>16</v>
      </c>
      <c r="C9" s="20">
        <v>95399.9</v>
      </c>
      <c r="D9" s="16">
        <v>79.2</v>
      </c>
      <c r="E9" s="16">
        <v>111.4</v>
      </c>
      <c r="F9" s="20">
        <v>95399.9</v>
      </c>
      <c r="G9" s="16">
        <v>111.4</v>
      </c>
      <c r="H9" s="13"/>
    </row>
    <row r="10" spans="1:8" customFormat="1" ht="30.75" x14ac:dyDescent="0.25">
      <c r="A10" s="13"/>
      <c r="B10" s="17" t="s">
        <v>18</v>
      </c>
      <c r="C10" s="20">
        <v>63063.7</v>
      </c>
      <c r="D10" s="16">
        <v>87.2</v>
      </c>
      <c r="E10" s="16">
        <v>121.5</v>
      </c>
      <c r="F10" s="20">
        <v>63063.7</v>
      </c>
      <c r="G10" s="16">
        <v>121.5</v>
      </c>
      <c r="H10" s="13"/>
    </row>
    <row r="11" spans="1:8" customFormat="1" ht="15.75" x14ac:dyDescent="0.25">
      <c r="A11" s="13"/>
      <c r="B11" s="17" t="s">
        <v>20</v>
      </c>
      <c r="C11" s="20">
        <v>53304.4</v>
      </c>
      <c r="D11" s="16">
        <v>86.2</v>
      </c>
      <c r="E11" s="16">
        <v>114.4</v>
      </c>
      <c r="F11" s="20">
        <v>53304.4</v>
      </c>
      <c r="G11" s="16">
        <v>114.4</v>
      </c>
      <c r="H11" s="13"/>
    </row>
    <row r="12" spans="1:8" customFormat="1" ht="15.75" x14ac:dyDescent="0.25">
      <c r="A12" s="13"/>
      <c r="B12" s="17" t="s">
        <v>22</v>
      </c>
      <c r="C12" s="20">
        <v>48682.1</v>
      </c>
      <c r="D12" s="16">
        <v>93.7</v>
      </c>
      <c r="E12" s="16">
        <v>99.1</v>
      </c>
      <c r="F12" s="20">
        <v>48682.1</v>
      </c>
      <c r="G12" s="16">
        <v>99.1</v>
      </c>
      <c r="H12" s="13"/>
    </row>
    <row r="13" spans="1:8" customFormat="1" ht="15.75" x14ac:dyDescent="0.25">
      <c r="A13" s="13"/>
      <c r="B13" s="17" t="s">
        <v>24</v>
      </c>
      <c r="C13" s="20">
        <v>101038.6</v>
      </c>
      <c r="D13" s="16">
        <v>93.6</v>
      </c>
      <c r="E13" s="16">
        <v>114.3</v>
      </c>
      <c r="F13" s="20">
        <v>101038.6</v>
      </c>
      <c r="G13" s="16">
        <v>114.3</v>
      </c>
      <c r="H13" s="13"/>
    </row>
    <row r="14" spans="1:8" customFormat="1" ht="15.75" x14ac:dyDescent="0.25">
      <c r="A14" s="13"/>
      <c r="B14" s="17" t="s">
        <v>26</v>
      </c>
      <c r="C14" s="20">
        <v>58650</v>
      </c>
      <c r="D14" s="16">
        <v>109.3</v>
      </c>
      <c r="E14" s="16">
        <v>106.9</v>
      </c>
      <c r="F14" s="20">
        <v>58650</v>
      </c>
      <c r="G14" s="16">
        <v>106.9</v>
      </c>
      <c r="H14" s="13"/>
    </row>
    <row r="15" spans="1:8" customFormat="1" ht="15.75" x14ac:dyDescent="0.25">
      <c r="A15" s="13"/>
      <c r="B15" s="17" t="s">
        <v>28</v>
      </c>
      <c r="C15" s="20">
        <v>76050.399999999994</v>
      </c>
      <c r="D15" s="16">
        <v>70.5</v>
      </c>
      <c r="E15" s="16">
        <v>103.4</v>
      </c>
      <c r="F15" s="20">
        <v>76050.399999999994</v>
      </c>
      <c r="G15" s="16">
        <v>103.4</v>
      </c>
      <c r="H15" s="13"/>
    </row>
    <row r="16" spans="1:8" customFormat="1" ht="15.75" x14ac:dyDescent="0.25">
      <c r="A16" s="13"/>
      <c r="B16" s="17" t="s">
        <v>30</v>
      </c>
      <c r="C16" s="20">
        <v>94416.4</v>
      </c>
      <c r="D16" s="16">
        <v>43.6</v>
      </c>
      <c r="E16" s="16">
        <v>113.5</v>
      </c>
      <c r="F16" s="20">
        <v>94416.4</v>
      </c>
      <c r="G16" s="16">
        <v>113.5</v>
      </c>
      <c r="H16" s="13"/>
    </row>
    <row r="17" spans="1:8" customFormat="1" ht="15.75" x14ac:dyDescent="0.25">
      <c r="A17" s="13"/>
      <c r="B17" s="17" t="s">
        <v>32</v>
      </c>
      <c r="C17" s="20">
        <v>45445.2</v>
      </c>
      <c r="D17" s="16">
        <v>71.3</v>
      </c>
      <c r="E17" s="16">
        <v>113.2</v>
      </c>
      <c r="F17" s="20">
        <v>45445.2</v>
      </c>
      <c r="G17" s="16">
        <v>113.2</v>
      </c>
      <c r="H17" s="13"/>
    </row>
    <row r="18" spans="1:8" customFormat="1" ht="15.75" x14ac:dyDescent="0.25">
      <c r="A18" s="13"/>
      <c r="B18" s="17" t="s">
        <v>34</v>
      </c>
      <c r="C18" s="20">
        <v>80183.600000000006</v>
      </c>
      <c r="D18" s="16">
        <v>73.099999999999994</v>
      </c>
      <c r="E18" s="16">
        <v>121.2</v>
      </c>
      <c r="F18" s="20">
        <v>80183.600000000006</v>
      </c>
      <c r="G18" s="16">
        <v>121.2</v>
      </c>
      <c r="H18" s="13"/>
    </row>
    <row r="19" spans="1:8" customFormat="1" ht="15.75" x14ac:dyDescent="0.25">
      <c r="A19" s="13"/>
      <c r="B19" s="17" t="s">
        <v>36</v>
      </c>
      <c r="C19" s="20">
        <v>43945.1</v>
      </c>
      <c r="D19" s="16">
        <v>87.3</v>
      </c>
      <c r="E19" s="16">
        <v>106.7</v>
      </c>
      <c r="F19" s="20">
        <v>43945.1</v>
      </c>
      <c r="G19" s="16">
        <v>106.7</v>
      </c>
      <c r="H19" s="13"/>
    </row>
    <row r="20" spans="1:8" customFormat="1" ht="15.75" x14ac:dyDescent="0.25">
      <c r="A20" s="13"/>
      <c r="B20" s="17" t="s">
        <v>38</v>
      </c>
      <c r="C20" s="20">
        <v>79197</v>
      </c>
      <c r="D20" s="16">
        <v>45</v>
      </c>
      <c r="E20" s="16">
        <v>116</v>
      </c>
      <c r="F20" s="20">
        <v>79197</v>
      </c>
      <c r="G20" s="16">
        <v>116</v>
      </c>
      <c r="H20" s="13"/>
    </row>
    <row r="21" spans="1:8" customFormat="1" ht="15.75" x14ac:dyDescent="0.25">
      <c r="A21" s="13"/>
      <c r="B21" s="17" t="s">
        <v>40</v>
      </c>
      <c r="C21" s="20">
        <v>58407.7</v>
      </c>
      <c r="D21" s="16">
        <v>81.900000000000006</v>
      </c>
      <c r="E21" s="16">
        <v>112.9</v>
      </c>
      <c r="F21" s="20">
        <v>58407.7</v>
      </c>
      <c r="G21" s="16">
        <v>112.9</v>
      </c>
      <c r="H21" s="13"/>
    </row>
    <row r="22" spans="1:8" customFormat="1" ht="15.75" x14ac:dyDescent="0.25">
      <c r="A22" s="13"/>
      <c r="B22" s="17" t="s">
        <v>42</v>
      </c>
      <c r="C22" s="20">
        <v>71297.7</v>
      </c>
      <c r="D22" s="16">
        <v>91.8</v>
      </c>
      <c r="E22" s="16">
        <v>113.9</v>
      </c>
      <c r="F22" s="20">
        <v>71297.7</v>
      </c>
      <c r="G22" s="16">
        <v>113.9</v>
      </c>
      <c r="H22" s="13"/>
    </row>
    <row r="23" spans="1:8" customFormat="1" ht="15.75" x14ac:dyDescent="0.25">
      <c r="A23" s="13"/>
      <c r="B23" s="17" t="s">
        <v>44</v>
      </c>
      <c r="C23" s="20">
        <v>78883.399999999994</v>
      </c>
      <c r="D23" s="16">
        <v>80.3</v>
      </c>
      <c r="E23" s="16">
        <v>115.8</v>
      </c>
      <c r="F23" s="20">
        <v>78883.399999999994</v>
      </c>
      <c r="G23" s="16">
        <v>115.8</v>
      </c>
      <c r="H23" s="13"/>
    </row>
    <row r="24" spans="1:8" customFormat="1" ht="15.75" x14ac:dyDescent="0.25">
      <c r="A24" s="13"/>
      <c r="B24" s="17" t="s">
        <v>46</v>
      </c>
      <c r="C24" s="20">
        <v>50374.5</v>
      </c>
      <c r="D24" s="16">
        <v>72.900000000000006</v>
      </c>
      <c r="E24" s="16">
        <v>54.7</v>
      </c>
      <c r="F24" s="20">
        <v>50374.5</v>
      </c>
      <c r="G24" s="16">
        <v>54.7</v>
      </c>
      <c r="H24" s="13"/>
    </row>
    <row r="25" spans="1:8" x14ac:dyDescent="0.25"/>
    <row r="26" spans="1:8" x14ac:dyDescent="0.25"/>
    <row r="27" spans="1:8" x14ac:dyDescent="0.25"/>
    <row r="28" spans="1:8" x14ac:dyDescent="0.25"/>
    <row r="29" spans="1:8" x14ac:dyDescent="0.25">
      <c r="B29" s="15" t="s">
        <v>50</v>
      </c>
    </row>
    <row r="30" spans="1:8" x14ac:dyDescent="0.25"/>
    <row r="31" spans="1:8" x14ac:dyDescent="0.25"/>
  </sheetData>
  <sheetProtection password="C745" sheet="1" scenarios="1" pivotTables="0"/>
  <mergeCells count="1">
    <mergeCell ref="B1:G3"/>
  </mergeCells>
  <pageMargins left="0.7" right="0.7" top="0.75" bottom="0.75" header="0.3" footer="0.3"/>
  <pageSetup paperSize="9" scale="50" fitToHeight="0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22"/>
  <sheetViews>
    <sheetView zoomScaleNormal="100" workbookViewId="0">
      <selection activeCell="A2" sqref="A2:H22"/>
    </sheetView>
  </sheetViews>
  <sheetFormatPr defaultRowHeight="15" x14ac:dyDescent="0.25"/>
  <cols>
    <col min="1" max="1" width="10.140625" customWidth="1"/>
    <col min="2" max="2" width="71" customWidth="1"/>
    <col min="3" max="4" width="14.5703125" customWidth="1"/>
    <col min="5" max="5" width="17" customWidth="1"/>
    <col min="6" max="6" width="20.140625" customWidth="1"/>
    <col min="7" max="8" width="17" customWidth="1"/>
    <col min="9" max="21" width="7" customWidth="1"/>
    <col min="22" max="22" width="7.42578125" customWidth="1"/>
    <col min="23" max="23" width="11.85546875" bestFit="1" customWidth="1"/>
  </cols>
  <sheetData>
    <row r="1" spans="1:8" ht="60" x14ac:dyDescent="0.25">
      <c r="A1" s="1" t="s">
        <v>48</v>
      </c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25">
      <c r="A2" s="14" t="s">
        <v>51</v>
      </c>
      <c r="B2" s="9" t="s">
        <v>7</v>
      </c>
      <c r="C2" s="10" t="s">
        <v>8</v>
      </c>
      <c r="D2" s="4">
        <v>75553.2</v>
      </c>
      <c r="E2" s="5">
        <v>78.599999999999994</v>
      </c>
      <c r="F2" s="5">
        <v>113.1</v>
      </c>
      <c r="G2" s="4">
        <v>75553.2</v>
      </c>
      <c r="H2" s="5">
        <v>113.1</v>
      </c>
    </row>
    <row r="3" spans="1:8" x14ac:dyDescent="0.25">
      <c r="A3" s="14" t="s">
        <v>51</v>
      </c>
      <c r="B3" s="6" t="s">
        <v>9</v>
      </c>
      <c r="C3" s="7"/>
      <c r="D3" s="5"/>
      <c r="E3" s="5"/>
      <c r="F3" s="5"/>
      <c r="G3" s="5"/>
      <c r="H3" s="5"/>
    </row>
    <row r="4" spans="1:8" x14ac:dyDescent="0.25">
      <c r="A4" s="14" t="s">
        <v>51</v>
      </c>
      <c r="B4" s="11" t="s">
        <v>10</v>
      </c>
      <c r="C4" s="12" t="s">
        <v>11</v>
      </c>
      <c r="D4" s="4">
        <v>160897.70000000001</v>
      </c>
      <c r="E4" s="5">
        <v>132.5</v>
      </c>
      <c r="F4" s="5">
        <v>144.6</v>
      </c>
      <c r="G4" s="4">
        <v>160897.70000000001</v>
      </c>
      <c r="H4" s="5">
        <v>144.6</v>
      </c>
    </row>
    <row r="5" spans="1:8" x14ac:dyDescent="0.25">
      <c r="A5" s="14" t="s">
        <v>51</v>
      </c>
      <c r="B5" s="8" t="s">
        <v>12</v>
      </c>
      <c r="C5" s="7" t="s">
        <v>13</v>
      </c>
      <c r="D5" s="4">
        <v>125887</v>
      </c>
      <c r="E5" s="5">
        <v>84</v>
      </c>
      <c r="F5" s="5">
        <v>121.2</v>
      </c>
      <c r="G5" s="4">
        <v>125887</v>
      </c>
      <c r="H5" s="5">
        <v>121.2</v>
      </c>
    </row>
    <row r="6" spans="1:8" x14ac:dyDescent="0.25">
      <c r="A6" s="14" t="s">
        <v>51</v>
      </c>
      <c r="B6" s="11" t="s">
        <v>14</v>
      </c>
      <c r="C6" s="12" t="s">
        <v>15</v>
      </c>
      <c r="D6" s="4">
        <v>92222.1</v>
      </c>
      <c r="E6" s="5">
        <v>102.5</v>
      </c>
      <c r="F6" s="5">
        <v>114.3</v>
      </c>
      <c r="G6" s="4">
        <v>92222.1</v>
      </c>
      <c r="H6" s="5">
        <v>114.3</v>
      </c>
    </row>
    <row r="7" spans="1:8" ht="30" x14ac:dyDescent="0.25">
      <c r="A7" s="14" t="s">
        <v>51</v>
      </c>
      <c r="B7" s="8" t="s">
        <v>16</v>
      </c>
      <c r="C7" s="7" t="s">
        <v>17</v>
      </c>
      <c r="D7" s="4">
        <v>95399.9</v>
      </c>
      <c r="E7" s="5">
        <v>79.2</v>
      </c>
      <c r="F7" s="5">
        <v>111.4</v>
      </c>
      <c r="G7" s="4">
        <v>95399.9</v>
      </c>
      <c r="H7" s="5">
        <v>111.4</v>
      </c>
    </row>
    <row r="8" spans="1:8" ht="30" x14ac:dyDescent="0.25">
      <c r="A8" s="14" t="s">
        <v>51</v>
      </c>
      <c r="B8" s="11" t="s">
        <v>18</v>
      </c>
      <c r="C8" s="12" t="s">
        <v>19</v>
      </c>
      <c r="D8" s="4">
        <v>63063.7</v>
      </c>
      <c r="E8" s="5">
        <v>87.2</v>
      </c>
      <c r="F8" s="5">
        <v>121.5</v>
      </c>
      <c r="G8" s="4">
        <v>63063.7</v>
      </c>
      <c r="H8" s="5">
        <v>121.5</v>
      </c>
    </row>
    <row r="9" spans="1:8" x14ac:dyDescent="0.25">
      <c r="A9" s="14" t="s">
        <v>51</v>
      </c>
      <c r="B9" s="8" t="s">
        <v>20</v>
      </c>
      <c r="C9" s="7" t="s">
        <v>21</v>
      </c>
      <c r="D9" s="4">
        <v>53304.4</v>
      </c>
      <c r="E9" s="5">
        <v>86.2</v>
      </c>
      <c r="F9" s="5">
        <v>114.4</v>
      </c>
      <c r="G9" s="4">
        <v>53304.4</v>
      </c>
      <c r="H9" s="5">
        <v>114.4</v>
      </c>
    </row>
    <row r="10" spans="1:8" ht="30" x14ac:dyDescent="0.25">
      <c r="A10" s="14" t="s">
        <v>51</v>
      </c>
      <c r="B10" s="11" t="s">
        <v>22</v>
      </c>
      <c r="C10" s="12" t="s">
        <v>23</v>
      </c>
      <c r="D10" s="4">
        <v>48682.1</v>
      </c>
      <c r="E10" s="5">
        <v>93.7</v>
      </c>
      <c r="F10" s="5">
        <v>99.1</v>
      </c>
      <c r="G10" s="4">
        <v>48682.1</v>
      </c>
      <c r="H10" s="5">
        <v>99.1</v>
      </c>
    </row>
    <row r="11" spans="1:8" x14ac:dyDescent="0.25">
      <c r="A11" s="14" t="s">
        <v>51</v>
      </c>
      <c r="B11" s="8" t="s">
        <v>24</v>
      </c>
      <c r="C11" s="7" t="s">
        <v>25</v>
      </c>
      <c r="D11" s="4">
        <v>101038.6</v>
      </c>
      <c r="E11" s="5">
        <v>93.6</v>
      </c>
      <c r="F11" s="5">
        <v>114.3</v>
      </c>
      <c r="G11" s="4">
        <v>101038.6</v>
      </c>
      <c r="H11" s="5">
        <v>114.3</v>
      </c>
    </row>
    <row r="12" spans="1:8" x14ac:dyDescent="0.25">
      <c r="A12" s="14" t="s">
        <v>51</v>
      </c>
      <c r="B12" s="11" t="s">
        <v>26</v>
      </c>
      <c r="C12" s="12" t="s">
        <v>27</v>
      </c>
      <c r="D12" s="4">
        <v>58650</v>
      </c>
      <c r="E12" s="5">
        <v>109.3</v>
      </c>
      <c r="F12" s="5">
        <v>106.9</v>
      </c>
      <c r="G12" s="4">
        <v>58650</v>
      </c>
      <c r="H12" s="5">
        <v>106.9</v>
      </c>
    </row>
    <row r="13" spans="1:8" x14ac:dyDescent="0.25">
      <c r="A13" s="14" t="s">
        <v>51</v>
      </c>
      <c r="B13" s="8" t="s">
        <v>28</v>
      </c>
      <c r="C13" s="7" t="s">
        <v>29</v>
      </c>
      <c r="D13" s="4">
        <v>76050.399999999994</v>
      </c>
      <c r="E13" s="5">
        <v>70.5</v>
      </c>
      <c r="F13" s="5">
        <v>103.4</v>
      </c>
      <c r="G13" s="4">
        <v>76050.399999999994</v>
      </c>
      <c r="H13" s="5">
        <v>103.4</v>
      </c>
    </row>
    <row r="14" spans="1:8" x14ac:dyDescent="0.25">
      <c r="A14" s="14" t="s">
        <v>51</v>
      </c>
      <c r="B14" s="11" t="s">
        <v>30</v>
      </c>
      <c r="C14" s="12" t="s">
        <v>31</v>
      </c>
      <c r="D14" s="4">
        <v>94416.4</v>
      </c>
      <c r="E14" s="5">
        <v>43.6</v>
      </c>
      <c r="F14" s="5">
        <v>113.5</v>
      </c>
      <c r="G14" s="4">
        <v>94416.4</v>
      </c>
      <c r="H14" s="5">
        <v>113.5</v>
      </c>
    </row>
    <row r="15" spans="1:8" x14ac:dyDescent="0.25">
      <c r="A15" s="14" t="s">
        <v>51</v>
      </c>
      <c r="B15" s="8" t="s">
        <v>32</v>
      </c>
      <c r="C15" s="7" t="s">
        <v>33</v>
      </c>
      <c r="D15" s="4">
        <v>45445.2</v>
      </c>
      <c r="E15" s="5">
        <v>71.3</v>
      </c>
      <c r="F15" s="5">
        <v>113.2</v>
      </c>
      <c r="G15" s="4">
        <v>45445.2</v>
      </c>
      <c r="H15" s="5">
        <v>113.2</v>
      </c>
    </row>
    <row r="16" spans="1:8" x14ac:dyDescent="0.25">
      <c r="A16" s="14" t="s">
        <v>51</v>
      </c>
      <c r="B16" s="11" t="s">
        <v>34</v>
      </c>
      <c r="C16" s="12" t="s">
        <v>35</v>
      </c>
      <c r="D16" s="4">
        <v>80183.600000000006</v>
      </c>
      <c r="E16" s="5">
        <v>73.099999999999994</v>
      </c>
      <c r="F16" s="5">
        <v>121.2</v>
      </c>
      <c r="G16" s="4">
        <v>80183.600000000006</v>
      </c>
      <c r="H16" s="5">
        <v>121.2</v>
      </c>
    </row>
    <row r="17" spans="1:8" x14ac:dyDescent="0.25">
      <c r="A17" s="14" t="s">
        <v>51</v>
      </c>
      <c r="B17" s="8" t="s">
        <v>36</v>
      </c>
      <c r="C17" s="7" t="s">
        <v>37</v>
      </c>
      <c r="D17" s="4">
        <v>43945.1</v>
      </c>
      <c r="E17" s="5">
        <v>87.3</v>
      </c>
      <c r="F17" s="5">
        <v>106.7</v>
      </c>
      <c r="G17" s="4">
        <v>43945.1</v>
      </c>
      <c r="H17" s="5">
        <v>106.7</v>
      </c>
    </row>
    <row r="18" spans="1:8" ht="30" x14ac:dyDescent="0.25">
      <c r="A18" s="14" t="s">
        <v>51</v>
      </c>
      <c r="B18" s="11" t="s">
        <v>38</v>
      </c>
      <c r="C18" s="12" t="s">
        <v>39</v>
      </c>
      <c r="D18" s="4">
        <v>79197</v>
      </c>
      <c r="E18" s="5">
        <v>45</v>
      </c>
      <c r="F18" s="5">
        <v>116</v>
      </c>
      <c r="G18" s="4">
        <v>79197</v>
      </c>
      <c r="H18" s="5">
        <v>116</v>
      </c>
    </row>
    <row r="19" spans="1:8" x14ac:dyDescent="0.25">
      <c r="A19" s="14" t="s">
        <v>51</v>
      </c>
      <c r="B19" s="8" t="s">
        <v>40</v>
      </c>
      <c r="C19" s="7" t="s">
        <v>41</v>
      </c>
      <c r="D19" s="4">
        <v>58407.7</v>
      </c>
      <c r="E19" s="5">
        <v>81.900000000000006</v>
      </c>
      <c r="F19" s="5">
        <v>112.9</v>
      </c>
      <c r="G19" s="4">
        <v>58407.7</v>
      </c>
      <c r="H19" s="5">
        <v>112.9</v>
      </c>
    </row>
    <row r="20" spans="1:8" x14ac:dyDescent="0.25">
      <c r="A20" s="14" t="s">
        <v>51</v>
      </c>
      <c r="B20" s="11" t="s">
        <v>42</v>
      </c>
      <c r="C20" s="12" t="s">
        <v>43</v>
      </c>
      <c r="D20" s="4">
        <v>71297.7</v>
      </c>
      <c r="E20" s="5">
        <v>91.8</v>
      </c>
      <c r="F20" s="5">
        <v>113.9</v>
      </c>
      <c r="G20" s="4">
        <v>71297.7</v>
      </c>
      <c r="H20" s="5">
        <v>113.9</v>
      </c>
    </row>
    <row r="21" spans="1:8" ht="30" x14ac:dyDescent="0.25">
      <c r="A21" s="14" t="s">
        <v>51</v>
      </c>
      <c r="B21" s="8" t="s">
        <v>44</v>
      </c>
      <c r="C21" s="7" t="s">
        <v>45</v>
      </c>
      <c r="D21" s="4">
        <v>78883.399999999994</v>
      </c>
      <c r="E21" s="5">
        <v>80.3</v>
      </c>
      <c r="F21" s="5">
        <v>115.8</v>
      </c>
      <c r="G21" s="4">
        <v>78883.399999999994</v>
      </c>
      <c r="H21" s="5">
        <v>115.8</v>
      </c>
    </row>
    <row r="22" spans="1:8" x14ac:dyDescent="0.25">
      <c r="A22" s="14" t="s">
        <v>51</v>
      </c>
      <c r="B22" s="11" t="s">
        <v>46</v>
      </c>
      <c r="C22" s="12" t="s">
        <v>47</v>
      </c>
      <c r="D22" s="4">
        <v>50374.5</v>
      </c>
      <c r="E22" s="5">
        <v>72.900000000000006</v>
      </c>
      <c r="F22" s="5">
        <v>54.7</v>
      </c>
      <c r="G22" s="4">
        <v>50374.5</v>
      </c>
      <c r="H22" s="5">
        <v>54.7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СНЗП</vt:lpstr>
      <vt:lpstr>bd_mean</vt:lpstr>
      <vt:lpstr>Лист1</vt:lpstr>
      <vt:lpstr>Лист2</vt:lpstr>
      <vt:lpstr>Лист3</vt:lpstr>
      <vt:lpstr>СНЗП!Область_печати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Селимов Руслан Халидович</dc:creator>
  <cp:lastModifiedBy>Заика Валентина Анатольевна</cp:lastModifiedBy>
  <cp:lastPrinted>2023-11-09T00:27:11Z</cp:lastPrinted>
  <dcterms:created xsi:type="dcterms:W3CDTF">2023-08-25T04:47:30Z</dcterms:created>
  <dcterms:modified xsi:type="dcterms:W3CDTF">2024-03-22T06:40:00Z</dcterms:modified>
</cp:coreProperties>
</file>